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<sst xmlns="http://schemas.openxmlformats.org/spreadsheetml/2006/main" count="32" uniqueCount="32">
  <si>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</si>
  <si>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</si>
  <si>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</si>
  <si>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</si>
  <si>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semirrígido, circular, multicapa, con la superficie exterior corrugada y la interior lisa, de polietileno de alta densidad (PEAD/HDPE), de color azul, con tratamiento antiestático, código de pedido 11091992, Optiflex "ALDES, de 75 mm de diámetro exterior.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</si>
  <si>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</si>
  <si>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</si>
  <si>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</si>
  <si>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</si>
  <si>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</si>
  <si>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</si>
  <si>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</si>
  <si>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mt42ald111c</t>
  </si>
  <si>
    <t xml:space="preserve">Ud</t>
  </si>
  <si>
    <t xml:space="preserve">Material auxiliar para montaje y sujeción a la obra de los conductos semirrígidos, circulares, multicapa, con la superficie exterior corrugada y la interior lisa, de polietileno de alta densidad (PEAD/HDPE), Optiflex "ALDES", de 75 mm de diámetro exterior.</t>
  </si>
  <si>
    <t xml:space="preserve">mt42ald110ec</t>
  </si>
  <si>
    <t xml:space="preserve">m</t>
  </si>
  <si>
    <t xml:space="preserve">Tubo semirrígido, circular, multicapa, con la superficie exterior corrugada y la interior lisa, de polietileno de alta densidad (PEAD/HDPE), de color azul, con tratamiento antiestático, código de pedido 11091992, Optiflex "ALDES, de 75 mm de diámetro exterior,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</si>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</sst>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0.32</v>
      </c>
      <c r="G10" s="12">
        <f ca="1">ROUND(INDIRECT(ADDRESS(ROW()+(0), COLUMN()+(-2), 1))*INDIRECT(ADDRESS(ROW()+(0), COLUMN()+(-1), 1)), 2)</f>
        <v>0.32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6.97</v>
      </c>
      <c r="G11" s="14">
        <f ca="1">ROUND(INDIRECT(ADDRESS(ROW()+(0), COLUMN()+(-2), 1))*INDIRECT(ADDRESS(ROW()+(0), COLUMN()+(-1), 1)), 2)</f>
        <v>6.97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0.091</v>
      </c>
      <c r="F14" s="12">
        <v>22.74</v>
      </c>
      <c r="G14" s="12">
        <f ca="1">ROUND(INDIRECT(ADDRESS(ROW()+(0), COLUMN()+(-2), 1))*INDIRECT(ADDRESS(ROW()+(0), COLUMN()+(-1), 1)), 2)</f>
        <v>2.07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0.045</v>
      </c>
      <c r="F15" s="14">
        <v>21.02</v>
      </c>
      <c r="G15" s="14">
        <f ca="1">ROUND(INDIRECT(ADDRESS(ROW()+(0), COLUMN()+(-2), 1))*INDIRECT(ADDRESS(ROW()+(0), COLUMN()+(-1), 1)), 2)</f>
        <v>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10.31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