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<sst xmlns="http://schemas.openxmlformats.org/spreadsheetml/2006/main" count="32" uniqueCount="32">
  <si>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</si>
  <si>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IVV050</t>
  </si>
  <si>
    <t xml:space="preserve">m</t>
  </si>
  <si>
    <t xml:space="preserve">Conducto de polietileno expandido.</t>
  </si>
  <si>
    <r>
      <rPr>
        <sz val="8.25"/>
        <color rgb="FF000000"/>
        <rFont val="Arial"/>
        <family val="2"/>
      </rPr>
      <t xml:space="preserve">Conducto de ventilación, formado por tubo de polietileno expandido de 16 mm de espesor, código de pedido 11023210, Calogaine "ALDES", de 160 mm de diámetro interior, temperatura de trabajo entre -40°C y 105°C, clase B1 según DIN 4102 A2, conductividad térmica 0,045 W/(mK), suministrado en tramos de 2 m.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</si>
  <si>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</si>
  <si>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</si>
  <si>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</si>
  <si>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</si>
  <si>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</si>
  <si>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</si>
  <si>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</si>
  <si>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mt42ald115b</t>
  </si>
  <si>
    <t xml:space="preserve">Ud</t>
  </si>
  <si>
    <t xml:space="preserve">Material auxiliar para montaje y sujeción a la obra de los conductos de polietileno expandido de 16 mm de espesor, Calogaine "ALDES", de 160 mm de diámetro interior.</t>
  </si>
  <si>
    <t xml:space="preserve">mt42ald114p</t>
  </si>
  <si>
    <t xml:space="preserve">m</t>
  </si>
  <si>
    <t xml:space="preserve">Tubo de polietileno expandido de 16 mm de espesor, código de pedido 11023210, Calogaine "ALDES", de 160 mm de diámetro interior, temperatura de trabajo entre -40°C y 105°C, clase B1 según DIN 4102 A2, conductividad térmica 0,045 W/(mK), suministrado en tramos de 2 m, con el precio incrementado el 10% en concepto de accesorios y piezas especiales.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</si>
  <si>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</si>
  <si>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</si>
  <si>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</si>
  <si>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</si>
  <si>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</si>
  <si>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</si>
  <si>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</si>
  <si>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</si>
  <si>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</si>
  <si>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</si>
  <si>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</si>
  <si>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</si>
  <si>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6,26€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</si>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</sst>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1.53" customWidth="1"/>
    <col min="4" max="4" width="6.12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2.25</v>
      </c>
      <c r="H10" s="12">
        <f ca="1">ROUND(INDIRECT(ADDRESS(ROW()+(0), COLUMN()+(-2), 1))*INDIRECT(ADDRESS(ROW()+(0), COLUMN()+(-1), 1)), 2)</f>
        <v>2.25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49.45</v>
      </c>
      <c r="H11" s="14">
        <f ca="1">ROUND(INDIRECT(ADDRESS(ROW()+(0), COLUMN()+(-2), 1))*INDIRECT(ADDRESS(ROW()+(0), COLUMN()+(-1), 1)), 2)</f>
        <v>49.45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51.7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0.203</v>
      </c>
      <c r="G14" s="12">
        <v>22.74</v>
      </c>
      <c r="H14" s="12">
        <f ca="1">ROUND(INDIRECT(ADDRESS(ROW()+(0), COLUMN()+(-2), 1))*INDIRECT(ADDRESS(ROW()+(0), COLUMN()+(-1), 1)), 2)</f>
        <v>4.62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0.102</v>
      </c>
      <c r="G15" s="14">
        <v>21.02</v>
      </c>
      <c r="H15" s="14">
        <f ca="1">ROUND(INDIRECT(ADDRESS(ROW()+(0), COLUMN()+(-2), 1))*INDIRECT(ADDRESS(ROW()+(0), COLUMN()+(-1), 1)), 2)</f>
        <v>2.14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6.76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58.46</v>
      </c>
      <c r="H18" s="14">
        <f ca="1">ROUND(INDIRECT(ADDRESS(ROW()+(0), COLUMN()+(-2), 1))*INDIRECT(ADDRESS(ROW()+(0), COLUMN()+(-1), 1))/100, 2)</f>
        <v>1.17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59.63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