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<sst xmlns="http://schemas.openxmlformats.org/spreadsheetml/2006/main" count="29" uniqueCount="29">
  <si>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</si>
  <si>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</si>
  <si>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</si>
  <si>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</si>
  <si>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cónico contra la lluvia de chapa galvanizada, código de pedido 11094761, "ALDES", para conducto de salida de 100 mm de diámetro exterior.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</si>
  <si>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</si>
  <si>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</si>
  <si>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</si>
  <si>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</si>
  <si>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</si>
  <si>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</si>
  <si>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</si>
  <si>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mt42ald982a</t>
  </si>
  <si>
    <t xml:space="preserve">Ud</t>
  </si>
  <si>
    <t xml:space="preserve">Sombrerete cónico contra la lluvia de chapa galvanizada, código de pedido 11094761, "ALDES", para conducto de salida de 100 mm de diámetro exterior.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</si>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</sst>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82.7</v>
      </c>
      <c r="H10" s="14">
        <f ca="1">ROUND(INDIRECT(ADDRESS(ROW()+(0), COLUMN()+(-2), 1))*INDIRECT(ADDRESS(ROW()+(0), COLUMN()+(-1), 1)), 2)</f>
        <v>82.7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0.155</v>
      </c>
      <c r="G13" s="13">
        <v>22.13</v>
      </c>
      <c r="H13" s="13">
        <f ca="1">ROUND(INDIRECT(ADDRESS(ROW()+(0), COLUMN()+(-2), 1))*INDIRECT(ADDRESS(ROW()+(0), COLUMN()+(-1), 1)), 2)</f>
        <v>3.43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0.078</v>
      </c>
      <c r="G14" s="14">
        <v>21.12</v>
      </c>
      <c r="H14" s="14">
        <f ca="1">ROUND(INDIRECT(ADDRESS(ROW()+(0), COLUMN()+(-2), 1))*INDIRECT(ADDRESS(ROW()+(0), COLUMN()+(-1), 1)), 2)</f>
        <v>1.65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87.78</v>
      </c>
      <c r="H17" s="14">
        <f ca="1">ROUND(INDIRECT(ADDRESS(ROW()+(0), COLUMN()+(-2), 1))*INDIRECT(ADDRESS(ROW()+(0), COLUMN()+(-1), 1))/100, 2)</f>
        <v>1.76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89.54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