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<sst xmlns="http://schemas.openxmlformats.org/spreadsheetml/2006/main" count="32" uniqueCount="32">
  <si>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</si>
  <si>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IVM025</t>
  </si>
  <si>
    <t xml:space="preserve">Ud</t>
  </si>
  <si>
    <t xml:space="preserve">Recuperador de calor estático.</t>
  </si>
  <si>
    <r>
      <rPr>
        <sz val="8.25"/>
        <color rgb="FF000000"/>
        <rFont val="Arial"/>
        <family val="2"/>
      </rPr>
      <t xml:space="preserve">Recuperador de calor estático de polipropileno expandido, con intercambiador de flujo cruzado, código de pedido 11023242, ES300-HE Coll "ALDES", de 790x571x250 mm, recuperación de calor de hasta el 85%, con filtro de aire para partículas finas, filtro de aire para polen, 4 embocaduras de 160 mm de diámetro, y sifón para evacuación de condensados y mando a distancia, código de pedido 11023066. Instalación en falso techo.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</si>
  <si>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</si>
  <si>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</si>
  <si>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</si>
  <si>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</si>
  <si>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</si>
  <si>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</si>
  <si>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</si>
  <si>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mt42ald060a</t>
  </si>
  <si>
    <t xml:space="preserve">Ud</t>
  </si>
  <si>
    <t xml:space="preserve">Recuperador de calor estático de polipropileno expandido, con intercambiador de flujo cruzado, código de pedido 11023242, ES300-HE Coll "ALDES", de 790x571x250 mm, recuperación de calor de hasta el 85%, con filtro de aire para partículas finas, filtro de aire para polen, 4 embocaduras de 160 mm de diámetro, y sifón para evacuación de condensados, con elementos para suspensión del techo.</t>
  </si>
  <si>
    <t xml:space="preserve">mt42ald061a</t>
  </si>
  <si>
    <t xml:space="preserve">Ud</t>
  </si>
  <si>
    <t xml:space="preserve">Mando a distancia, código de pedido 11023066, "ALDES".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</si>
  <si>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</si>
  <si>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</si>
  <si>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</si>
  <si>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</si>
  <si>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</si>
  <si>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</si>
  <si>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</si>
  <si>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</si>
  <si>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</si>
  <si>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</si>
  <si>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</si>
  <si>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</si>
  <si>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249,34€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</si>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</sst>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2.7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1300</v>
      </c>
      <c r="H10" s="12">
        <f ca="1">ROUND(INDIRECT(ADDRESS(ROW()+(0), COLUMN()+(-2), 1))*INDIRECT(ADDRESS(ROW()+(0), COLUMN()+(-1), 1)), 2)</f>
        <v>1300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127</v>
      </c>
      <c r="H11" s="14">
        <f ca="1">ROUND(INDIRECT(ADDRESS(ROW()+(0), COLUMN()+(-2), 1))*INDIRECT(ADDRESS(ROW()+(0), COLUMN()+(-1), 1)), 2)</f>
        <v>127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1427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0.25</v>
      </c>
      <c r="G14" s="12">
        <v>22.74</v>
      </c>
      <c r="H14" s="12">
        <f ca="1">ROUND(INDIRECT(ADDRESS(ROW()+(0), COLUMN()+(-2), 1))*INDIRECT(ADDRESS(ROW()+(0), COLUMN()+(-1), 1)), 2)</f>
        <v>5.69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0.25</v>
      </c>
      <c r="G15" s="14">
        <v>21.02</v>
      </c>
      <c r="H15" s="14">
        <f ca="1">ROUND(INDIRECT(ADDRESS(ROW()+(0), COLUMN()+(-2), 1))*INDIRECT(ADDRESS(ROW()+(0), COLUMN()+(-1), 1)), 2)</f>
        <v>5.26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10.95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1437.95</v>
      </c>
      <c r="H18" s="14">
        <f ca="1">ROUND(INDIRECT(ADDRESS(ROW()+(0), COLUMN()+(-2), 1))*INDIRECT(ADDRESS(ROW()+(0), COLUMN()+(-1), 1))/100, 2)</f>
        <v>28.76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1466.71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